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PATRICE\5  MAIRIE\2 FINANCE+FACTURE\1 SUBVENTION ASSOCIATION\SUBVENTION ASSOCIATION 2025\1 A ENVOYER AUX ASSOCIATIONS CERFA 12156-06\"/>
    </mc:Choice>
  </mc:AlternateContent>
  <xr:revisionPtr revIDLastSave="0" documentId="13_ncr:1_{A0022FFF-F426-4A20-A402-912BECF9F895}" xr6:coauthVersionLast="47" xr6:coauthVersionMax="47" xr10:uidLastSave="{00000000-0000-0000-0000-000000000000}"/>
  <bookViews>
    <workbookView xWindow="-120" yWindow="-120" windowWidth="20730" windowHeight="11040" tabRatio="761" xr2:uid="{00000000-000D-0000-FFFF-FFFF00000000}"/>
  </bookViews>
  <sheets>
    <sheet name="Resultat N-1" sheetId="10" r:id="rId1"/>
    <sheet name="Compte rendu financier" sheetId="8" r:id="rId2"/>
  </sheets>
  <definedNames>
    <definedName name="normal">#REF!</definedName>
    <definedName name="_xlnm.Print_Area" localSheetId="1">'Compte rendu financier'!$A$1:$F$38</definedName>
    <definedName name="_xlnm.Print_Area" localSheetId="0">'Resultat N-1'!$A$1:$D$46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10" l="1"/>
  <c r="F5" i="8"/>
  <c r="B35" i="10" l="1"/>
  <c r="B38" i="10" s="1"/>
  <c r="D33" i="10"/>
  <c r="B32" i="10"/>
  <c r="D30" i="10"/>
  <c r="B30" i="10"/>
  <c r="D27" i="10"/>
  <c r="B27" i="10"/>
  <c r="D24" i="10"/>
  <c r="B23" i="10"/>
  <c r="B20" i="10"/>
  <c r="D15" i="10"/>
  <c r="B15" i="10"/>
  <c r="B9" i="10"/>
  <c r="D5" i="10"/>
  <c r="B5" i="10"/>
  <c r="F30" i="8"/>
  <c r="E30" i="8"/>
  <c r="F33" i="8"/>
  <c r="E33" i="8"/>
  <c r="D38" i="10" l="1"/>
  <c r="D39" i="10" s="1"/>
  <c r="F27" i="8"/>
  <c r="E27" i="8"/>
  <c r="F24" i="8"/>
  <c r="E24" i="8"/>
  <c r="F15" i="8"/>
  <c r="E15" i="8"/>
  <c r="C35" i="8"/>
  <c r="C38" i="8" s="1"/>
  <c r="B35" i="8"/>
  <c r="B38" i="8" s="1"/>
  <c r="C32" i="8"/>
  <c r="B32" i="8"/>
  <c r="C30" i="8"/>
  <c r="B30" i="8"/>
  <c r="C27" i="8"/>
  <c r="B27" i="8"/>
  <c r="C23" i="8"/>
  <c r="B23" i="8"/>
  <c r="E5" i="8"/>
  <c r="E38" i="8" l="1"/>
  <c r="F38" i="8"/>
  <c r="B39" i="10"/>
  <c r="C20" i="8"/>
  <c r="B20" i="8"/>
  <c r="C15" i="8"/>
  <c r="B15" i="8"/>
  <c r="C9" i="8"/>
  <c r="B9" i="8"/>
  <c r="C5" i="8"/>
  <c r="B5" i="8"/>
</calcChain>
</file>

<file path=xl/sharedStrings.xml><?xml version="1.0" encoding="utf-8"?>
<sst xmlns="http://schemas.openxmlformats.org/spreadsheetml/2006/main" count="147" uniqueCount="79">
  <si>
    <t>Charges</t>
  </si>
  <si>
    <t>TOTAL</t>
  </si>
  <si>
    <t>Location immobilière, mobilière</t>
  </si>
  <si>
    <t xml:space="preserve">Entretien, réparations </t>
  </si>
  <si>
    <t xml:space="preserve">Rémunération d'intermédiaires et honoraires </t>
  </si>
  <si>
    <t>Impôts et taxes</t>
  </si>
  <si>
    <t>Autres impôts et taxes</t>
  </si>
  <si>
    <t>Autres remboursements…</t>
  </si>
  <si>
    <t>Charges d’intérêts sur emprunts</t>
  </si>
  <si>
    <t>Sur opérations de gestion</t>
  </si>
  <si>
    <t>Autres charges exceptionnelles</t>
  </si>
  <si>
    <t>Dotation amortissement matériel</t>
  </si>
  <si>
    <t>Dotations aux provisions</t>
  </si>
  <si>
    <t>TOTAL DES CHARGES</t>
  </si>
  <si>
    <t>Produits</t>
  </si>
  <si>
    <t>Cotisations (des adhérents)</t>
  </si>
  <si>
    <t>Ristourne fédérale</t>
  </si>
  <si>
    <t>Sur opération de gestion (dons perçus,…)</t>
  </si>
  <si>
    <t>Autres produits exceptionnels</t>
  </si>
  <si>
    <t>Reprises sur amortissement et provisions</t>
  </si>
  <si>
    <t>TOTAL DES PRODUITS</t>
  </si>
  <si>
    <t>Solde des Comptes financiers à la clôture de l'exercice :</t>
  </si>
  <si>
    <t>Exercice N-1</t>
  </si>
  <si>
    <t>SICAV</t>
  </si>
  <si>
    <t>Banques</t>
  </si>
  <si>
    <t>Autres fournitures</t>
  </si>
  <si>
    <t>60 Achats</t>
  </si>
  <si>
    <t>61 Services extérieurs</t>
  </si>
  <si>
    <t>Assurances</t>
  </si>
  <si>
    <t>Documentation</t>
  </si>
  <si>
    <t>Divers</t>
  </si>
  <si>
    <t>62 Autres services extérieurs</t>
  </si>
  <si>
    <t>Publicité, publication</t>
  </si>
  <si>
    <t>Déplacement, missions</t>
  </si>
  <si>
    <t>Services bancaires, autres</t>
  </si>
  <si>
    <t>63 Impôts et taxes</t>
  </si>
  <si>
    <t>64 Charges de personnel</t>
  </si>
  <si>
    <t>Rémunérations des personnels</t>
  </si>
  <si>
    <t>Charges sociales</t>
  </si>
  <si>
    <t>Prévision</t>
  </si>
  <si>
    <t>Réalisation</t>
  </si>
  <si>
    <t>66 Charges financières</t>
  </si>
  <si>
    <t>65 Autres charges de gestion courante</t>
  </si>
  <si>
    <t>67 charges exceptionnelles</t>
  </si>
  <si>
    <t>68 Dotations aux amortissements</t>
  </si>
  <si>
    <t>74 Subventions d'exploitation</t>
  </si>
  <si>
    <t xml:space="preserve">Etat : </t>
  </si>
  <si>
    <t>Région(s) :</t>
  </si>
  <si>
    <t>Département(s) :</t>
  </si>
  <si>
    <t>Intercommunalité(s) :</t>
  </si>
  <si>
    <t>Commune(s) :</t>
  </si>
  <si>
    <t>Organismes sociaux (détailler) :</t>
  </si>
  <si>
    <t>Autres établissements publics</t>
  </si>
  <si>
    <t>Aides privées</t>
  </si>
  <si>
    <t>76 Produits financiers</t>
  </si>
  <si>
    <t xml:space="preserve"> Nom de l'assocation :</t>
  </si>
  <si>
    <r>
      <t xml:space="preserve"> Compte rendu financier    </t>
    </r>
    <r>
      <rPr>
        <sz val="12"/>
        <color theme="0"/>
        <rFont val="Arial"/>
        <family val="2"/>
      </rPr>
      <t>(Ne pas mettre les centimes).</t>
    </r>
  </si>
  <si>
    <t>Exercice : N-1</t>
  </si>
  <si>
    <r>
      <t xml:space="preserve">Si votre association a été subventionnée l'année passée, vous devez remplir le compte-rendu financier </t>
    </r>
    <r>
      <rPr>
        <sz val="11"/>
        <color rgb="FF0000CC"/>
        <rFont val="Arial"/>
        <family val="2"/>
      </rPr>
      <t>qui permet de justifier de l'utilisation de la subvention accordée par la commune.</t>
    </r>
  </si>
  <si>
    <t>70 Ventes</t>
  </si>
  <si>
    <t>Autres charges de personnel</t>
  </si>
  <si>
    <t>707 Ventes de marchandises</t>
  </si>
  <si>
    <t>75 Autres produits de gestion courante</t>
  </si>
  <si>
    <t>Produits des participations</t>
  </si>
  <si>
    <t>Autres produits financiers</t>
  </si>
  <si>
    <t>77 Produits exceptionnels</t>
  </si>
  <si>
    <t>Montant</t>
  </si>
  <si>
    <t>Livret</t>
  </si>
  <si>
    <t>701 Vente de produits (Recettes : buvettes, tombolas...etc..)</t>
  </si>
  <si>
    <t>706 Vente de prestations de services (location de matériel, mise à disposition de personnes)</t>
  </si>
  <si>
    <t>72 Produits immobilisés (loyers perçus par votre association)</t>
  </si>
  <si>
    <t>75 Reprise sur amortiss. et provisions</t>
  </si>
  <si>
    <r>
      <t xml:space="preserve"> Compte résultat    </t>
    </r>
    <r>
      <rPr>
        <sz val="12"/>
        <color theme="0"/>
        <rFont val="Arial"/>
        <family val="2"/>
      </rPr>
      <t>(Ne pas mettre les centimes).</t>
    </r>
  </si>
  <si>
    <t>Excédent prévisionnel (bénéfice)</t>
  </si>
  <si>
    <t>Excédent prévisionnel (déficit)</t>
  </si>
  <si>
    <t>Si votre association demande une subvention, vous devez fournir le résultat de l'année écoulée</t>
  </si>
  <si>
    <t>Achats de marchandises</t>
  </si>
  <si>
    <t>Achats de matériels et fournitures</t>
  </si>
  <si>
    <t>Compétitions / Engagement / Ligue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</si>
</sst>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3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2"/>
      <color theme="0"/>
      <name val="Arial"/>
      <family val="2"/>
    </font>
    <font>
      <sz val="11"/>
      <color rgb="FF0000CC"/>
      <name val="Arial"/>
      <family val="2"/>
    </font>
    <font>
      <b/>
      <i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b/>
      <sz val="11"/>
      <color rgb="FF0000CC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3" fontId="1" fillId="0" borderId="4" xfId="0" applyNumberFormat="1" applyFont="1" applyBorder="1" applyAlignment="1" applyProtection="1">
      <alignment horizontal="right" vertical="center" wrapText="1" indent="1"/>
      <protection locked="0"/>
    </xf>
    <xf numFmtId="3" fontId="1" fillId="0" borderId="17" xfId="0" applyNumberFormat="1" applyFont="1" applyBorder="1" applyAlignment="1" applyProtection="1">
      <alignment horizontal="right" vertical="center" wrapText="1" indent="1"/>
      <protection locked="0"/>
    </xf>
    <xf numFmtId="3" fontId="1" fillId="0" borderId="18" xfId="0" applyNumberFormat="1" applyFont="1" applyBorder="1" applyAlignment="1" applyProtection="1">
      <alignment horizontal="right" vertical="center" wrapText="1" indent="1"/>
      <protection locked="0"/>
    </xf>
    <xf numFmtId="3" fontId="1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3" fontId="1" fillId="4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1" fillId="4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10" xfId="0" applyNumberFormat="1" applyFont="1" applyBorder="1" applyAlignment="1" applyProtection="1">
      <alignment horizontal="right" vertical="center" wrapText="1" indent="1"/>
      <protection locked="0"/>
    </xf>
    <xf numFmtId="3" fontId="1" fillId="0" borderId="22" xfId="0" applyNumberFormat="1" applyFont="1" applyBorder="1" applyAlignment="1" applyProtection="1">
      <alignment horizontal="right" vertical="center" wrapText="1" indent="1"/>
      <protection locked="0"/>
    </xf>
    <xf numFmtId="3" fontId="1" fillId="0" borderId="9" xfId="0" applyNumberFormat="1" applyFont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20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9" fillId="0" borderId="24" xfId="0" applyFont="1" applyBorder="1" applyAlignment="1" applyProtection="1">
      <alignment vertical="center" wrapText="1"/>
      <protection locked="0"/>
    </xf>
    <xf numFmtId="3" fontId="1" fillId="3" borderId="26" xfId="0" applyNumberFormat="1" applyFont="1" applyFill="1" applyBorder="1" applyAlignment="1">
      <alignment horizontal="right" vertical="center" wrapText="1" indent="1"/>
    </xf>
    <xf numFmtId="3" fontId="1" fillId="3" borderId="28" xfId="0" applyNumberFormat="1" applyFont="1" applyFill="1" applyBorder="1" applyAlignment="1">
      <alignment horizontal="right" vertical="center" wrapText="1" indent="1"/>
    </xf>
    <xf numFmtId="3" fontId="1" fillId="0" borderId="8" xfId="0" applyNumberFormat="1" applyFont="1" applyBorder="1" applyAlignment="1" applyProtection="1">
      <alignment horizontal="right" vertical="center" wrapText="1" indent="1"/>
      <protection locked="0"/>
    </xf>
    <xf numFmtId="3" fontId="1" fillId="0" borderId="20" xfId="0" applyNumberFormat="1" applyFont="1" applyBorder="1" applyAlignment="1" applyProtection="1">
      <alignment horizontal="right" vertical="center" wrapText="1" indent="1"/>
      <protection locked="0"/>
    </xf>
    <xf numFmtId="3" fontId="1" fillId="0" borderId="29" xfId="0" applyNumberFormat="1" applyFont="1" applyBorder="1" applyAlignment="1" applyProtection="1">
      <alignment horizontal="right" vertical="center" wrapText="1" indent="1"/>
      <protection locked="0"/>
    </xf>
    <xf numFmtId="3" fontId="1" fillId="0" borderId="24" xfId="0" applyNumberFormat="1" applyFont="1" applyBorder="1" applyAlignment="1" applyProtection="1">
      <alignment horizontal="right" vertical="center" wrapText="1" indent="1"/>
      <protection locked="0"/>
    </xf>
    <xf numFmtId="0" fontId="3" fillId="0" borderId="15" xfId="0" applyFont="1" applyBorder="1" applyAlignment="1">
      <alignment horizontal="center" vertical="center" wrapText="1"/>
    </xf>
    <xf numFmtId="3" fontId="5" fillId="5" borderId="27" xfId="0" applyNumberFormat="1" applyFont="1" applyFill="1" applyBorder="1" applyAlignment="1">
      <alignment horizontal="right" vertical="center" wrapText="1" indent="1"/>
    </xf>
    <xf numFmtId="3" fontId="5" fillId="5" borderId="28" xfId="0" applyNumberFormat="1" applyFont="1" applyFill="1" applyBorder="1" applyAlignment="1">
      <alignment horizontal="right" vertical="center" wrapText="1" indent="1"/>
    </xf>
    <xf numFmtId="0" fontId="14" fillId="0" borderId="27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16" fillId="5" borderId="5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 applyProtection="1">
      <alignment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16" fillId="0" borderId="19" xfId="0" applyFont="1" applyBorder="1" applyAlignment="1" applyProtection="1">
      <alignment vertical="center" wrapText="1"/>
      <protection locked="0"/>
    </xf>
    <xf numFmtId="0" fontId="16" fillId="0" borderId="23" xfId="0" applyFont="1" applyBorder="1" applyAlignment="1" applyProtection="1">
      <alignment vertical="center" wrapText="1"/>
      <protection locked="0"/>
    </xf>
    <xf numFmtId="0" fontId="16" fillId="5" borderId="27" xfId="0" applyFont="1" applyFill="1" applyBorder="1" applyAlignment="1" applyProtection="1">
      <alignment horizontal="left" vertical="center" wrapText="1"/>
      <protection locked="0"/>
    </xf>
    <xf numFmtId="3" fontId="5" fillId="5" borderId="30" xfId="0" applyNumberFormat="1" applyFont="1" applyFill="1" applyBorder="1" applyAlignment="1">
      <alignment horizontal="right" vertical="center" wrapText="1" indent="1"/>
    </xf>
    <xf numFmtId="0" fontId="0" fillId="0" borderId="12" xfId="0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9" fillId="0" borderId="27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20" fillId="5" borderId="5" xfId="0" applyFont="1" applyFill="1" applyBorder="1" applyAlignment="1" applyProtection="1">
      <alignment horizontal="left" vertical="center" wrapText="1"/>
      <protection locked="0"/>
    </xf>
    <xf numFmtId="0" fontId="19" fillId="0" borderId="27" xfId="0" applyFont="1" applyBorder="1" applyAlignment="1" applyProtection="1">
      <alignment vertical="center" wrapText="1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top" indent="2"/>
      <protection locked="0"/>
    </xf>
    <xf numFmtId="0" fontId="1" fillId="0" borderId="3" xfId="0" applyFont="1" applyBorder="1" applyAlignment="1" applyProtection="1">
      <alignment horizontal="left" vertical="top" wrapText="1" indent="2"/>
      <protection locked="0"/>
    </xf>
    <xf numFmtId="0" fontId="22" fillId="2" borderId="5" xfId="0" applyFont="1" applyFill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left" vertical="top" indent="2"/>
      <protection locked="0"/>
    </xf>
    <xf numFmtId="0" fontId="1" fillId="0" borderId="21" xfId="0" applyFont="1" applyBorder="1" applyAlignment="1" applyProtection="1">
      <alignment horizontal="left" vertical="top" indent="2"/>
      <protection locked="0"/>
    </xf>
    <xf numFmtId="0" fontId="20" fillId="5" borderId="27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center" vertical="center"/>
    </xf>
    <xf numFmtId="0" fontId="5" fillId="0" borderId="27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20" fillId="5" borderId="7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/>
      <protection locked="0"/>
    </xf>
    <xf numFmtId="164" fontId="0" fillId="0" borderId="22" xfId="0" applyNumberFormat="1" applyBorder="1" applyAlignment="1" applyProtection="1">
      <alignment horizontal="right" vertical="top" indent="1"/>
      <protection locked="0"/>
    </xf>
    <xf numFmtId="164" fontId="0" fillId="0" borderId="17" xfId="0" applyNumberFormat="1" applyBorder="1" applyAlignment="1" applyProtection="1">
      <alignment horizontal="right" vertical="top" indent="1"/>
      <protection locked="0"/>
    </xf>
    <xf numFmtId="164" fontId="0" fillId="0" borderId="18" xfId="0" applyNumberFormat="1" applyBorder="1" applyAlignment="1" applyProtection="1">
      <alignment horizontal="right" vertical="top" indent="1"/>
      <protection locked="0"/>
    </xf>
    <xf numFmtId="0" fontId="4" fillId="0" borderId="19" xfId="0" applyFont="1" applyBorder="1" applyAlignment="1">
      <alignment horizontal="left" vertical="center" wrapText="1"/>
    </xf>
    <xf numFmtId="3" fontId="1" fillId="0" borderId="20" xfId="0" applyNumberFormat="1" applyFont="1" applyBorder="1" applyAlignment="1">
      <alignment horizontal="right" vertical="center" wrapText="1" indent="1"/>
    </xf>
    <xf numFmtId="0" fontId="20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4" fontId="5" fillId="5" borderId="28" xfId="0" applyNumberFormat="1" applyFont="1" applyFill="1" applyBorder="1" applyAlignment="1">
      <alignment horizontal="right" vertical="center" wrapText="1" indent="1"/>
    </xf>
    <xf numFmtId="0" fontId="1" fillId="0" borderId="14" xfId="0" applyFont="1" applyBorder="1" applyAlignment="1" applyProtection="1">
      <alignment vertical="center" wrapText="1"/>
      <protection locked="0"/>
    </xf>
    <xf numFmtId="0" fontId="18" fillId="0" borderId="11" xfId="0" applyFont="1" applyBorder="1" applyAlignment="1">
      <alignment horizontal="center" vertical="center" wrapText="1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3" fontId="1" fillId="4" borderId="18" xfId="0" applyNumberFormat="1" applyFont="1" applyFill="1" applyBorder="1" applyAlignment="1" applyProtection="1">
      <alignment horizontal="right" vertical="center" wrapText="1" indent="1"/>
      <protection locked="0"/>
    </xf>
    <xf numFmtId="3" fontId="1" fillId="4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3" fontId="1" fillId="4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7" fillId="0" borderId="16" xfId="0" applyFont="1" applyBorder="1" applyAlignment="1" applyProtection="1">
      <alignment horizontal="left" vertical="center" wrapText="1"/>
      <protection locked="0"/>
    </xf>
    <xf numFmtId="0" fontId="17" fillId="0" borderId="21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>
      <alignment horizontal="left" vertical="center" wrapText="1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CDB0B49A-6F7F-4968-8C8B-8FD6374481C4}"/>
            </a:ext>
          </a:extLst>
        </xdr:cNvPr>
        <xdr:cNvSpPr txBox="1">
          <a:spLocks noChangeArrowheads="1"/>
        </xdr:cNvSpPr>
      </xdr:nvSpPr>
      <xdr:spPr bwMode="auto">
        <a:xfrm>
          <a:off x="2051050" y="4508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50292" rIns="45720" bIns="50292" anchor="ctr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Comic Sans MS"/>
            </a:rPr>
            <a:t>Conseil Général du Jura</a:t>
          </a:r>
        </a:p>
      </xdr:txBody>
    </xdr:sp>
    <xdr:clientData/>
  </xdr:twoCellAnchor>
  <xdr:twoCellAnchor>
    <xdr:from>
      <xdr:col>1</xdr:col>
      <xdr:colOff>295275</xdr:colOff>
      <xdr:row>1</xdr:row>
      <xdr:rowOff>0</xdr:rowOff>
    </xdr:from>
    <xdr:to>
      <xdr:col>2</xdr:col>
      <xdr:colOff>0</xdr:colOff>
      <xdr:row>1</xdr:row>
      <xdr:rowOff>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45D4C880-3248-4C74-878F-A4E1B0DAF586}"/>
            </a:ext>
          </a:extLst>
        </xdr:cNvPr>
        <xdr:cNvSpPr>
          <a:spLocks noChangeArrowheads="1"/>
        </xdr:cNvSpPr>
      </xdr:nvSpPr>
      <xdr:spPr bwMode="auto">
        <a:xfrm flipV="1">
          <a:off x="2346325" y="450850"/>
          <a:ext cx="523875" cy="0"/>
        </a:xfrm>
        <a:prstGeom prst="wedgeRoundRectCallout">
          <a:avLst>
            <a:gd name="adj1" fmla="val 72477"/>
            <a:gd name="adj2" fmla="val 3863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Arial"/>
              <a:cs typeface="Arial"/>
            </a:rPr>
            <a:t>Somme à répeter dans l'attestation et dans le BP (743)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928381B7-8434-411D-82C6-7393918110C7}"/>
            </a:ext>
          </a:extLst>
        </xdr:cNvPr>
        <xdr:cNvSpPr txBox="1">
          <a:spLocks noChangeArrowheads="1"/>
        </xdr:cNvSpPr>
      </xdr:nvSpPr>
      <xdr:spPr bwMode="auto">
        <a:xfrm>
          <a:off x="2051050" y="4508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50292" rIns="45720" bIns="50292" anchor="ctr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Comic Sans MS"/>
            </a:rPr>
            <a:t>Conseil Général du Jura</a:t>
          </a:r>
        </a:p>
      </xdr:txBody>
    </xdr:sp>
    <xdr:clientData/>
  </xdr:twoCellAnchor>
  <xdr:twoCellAnchor>
    <xdr:from>
      <xdr:col>1</xdr:col>
      <xdr:colOff>295275</xdr:colOff>
      <xdr:row>1</xdr:row>
      <xdr:rowOff>0</xdr:rowOff>
    </xdr:from>
    <xdr:to>
      <xdr:col>2</xdr:col>
      <xdr:colOff>0</xdr:colOff>
      <xdr:row>1</xdr:row>
      <xdr:rowOff>0</xdr:rowOff>
    </xdr:to>
    <xdr:sp macro="" textlink="">
      <xdr:nvSpPr>
        <xdr:cNvPr id="7" name="AutoShape 13">
          <a:extLst>
            <a:ext uri="{FF2B5EF4-FFF2-40B4-BE49-F238E27FC236}">
              <a16:creationId xmlns:a16="http://schemas.microsoft.com/office/drawing/2014/main" id="{9EB18910-DF0E-41B7-8FB2-0CC89E958A45}"/>
            </a:ext>
          </a:extLst>
        </xdr:cNvPr>
        <xdr:cNvSpPr>
          <a:spLocks noChangeArrowheads="1"/>
        </xdr:cNvSpPr>
      </xdr:nvSpPr>
      <xdr:spPr bwMode="auto">
        <a:xfrm flipV="1">
          <a:off x="2346325" y="450850"/>
          <a:ext cx="523875" cy="0"/>
        </a:xfrm>
        <a:prstGeom prst="wedgeRoundRectCallout">
          <a:avLst>
            <a:gd name="adj1" fmla="val 72477"/>
            <a:gd name="adj2" fmla="val 3863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Arial"/>
              <a:cs typeface="Arial"/>
            </a:rPr>
            <a:t>Somme à répeter dans l'attestation et dans le BP (743)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81050" y="0"/>
          <a:ext cx="15621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50292" rIns="45720" bIns="50292" anchor="ctr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Comic Sans MS"/>
            </a:rPr>
            <a:t>Conseil Général du Jura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505325" y="0"/>
          <a:ext cx="18288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50292" rIns="45720" bIns="50292" anchor="ctr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Comic Sans MS"/>
            </a:rPr>
            <a:t>Direction Départementale de la Jeunesse et des Sports</a:t>
          </a:r>
        </a:p>
      </xdr:txBody>
    </xdr:sp>
    <xdr:clientData/>
  </xdr:twoCellAnchor>
  <xdr:twoCellAnchor>
    <xdr:from>
      <xdr:col>1</xdr:col>
      <xdr:colOff>295275</xdr:colOff>
      <xdr:row>1</xdr:row>
      <xdr:rowOff>0</xdr:rowOff>
    </xdr:from>
    <xdr:to>
      <xdr:col>2</xdr:col>
      <xdr:colOff>0</xdr:colOff>
      <xdr:row>1</xdr:row>
      <xdr:rowOff>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 flipV="1">
          <a:off x="4133850" y="0"/>
          <a:ext cx="1190625" cy="0"/>
        </a:xfrm>
        <a:prstGeom prst="wedgeRoundRectCallout">
          <a:avLst>
            <a:gd name="adj1" fmla="val 72477"/>
            <a:gd name="adj2" fmla="val 3863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Arial"/>
              <a:cs typeface="Arial"/>
            </a:rPr>
            <a:t>Somme à répeter dans l'attestation et dans le BP (743)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781050" y="0"/>
          <a:ext cx="15621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50292" rIns="45720" bIns="50292" anchor="ctr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Comic Sans MS"/>
            </a:rPr>
            <a:t>Conseil Général du Jura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6" name="Text Box 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505325" y="0"/>
          <a:ext cx="18288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50292" rIns="45720" bIns="50292" anchor="ctr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Comic Sans MS"/>
            </a:rPr>
            <a:t>Direction Départementale de la Jeunesse et des Sports</a:t>
          </a:r>
        </a:p>
      </xdr:txBody>
    </xdr:sp>
    <xdr:clientData/>
  </xdr:twoCellAnchor>
  <xdr:twoCellAnchor>
    <xdr:from>
      <xdr:col>1</xdr:col>
      <xdr:colOff>295275</xdr:colOff>
      <xdr:row>1</xdr:row>
      <xdr:rowOff>0</xdr:rowOff>
    </xdr:from>
    <xdr:to>
      <xdr:col>2</xdr:col>
      <xdr:colOff>0</xdr:colOff>
      <xdr:row>1</xdr:row>
      <xdr:rowOff>0</xdr:rowOff>
    </xdr:to>
    <xdr:sp macro="" textlink="">
      <xdr:nvSpPr>
        <xdr:cNvPr id="7" name="AutoShape 1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 flipV="1">
          <a:off x="4133850" y="0"/>
          <a:ext cx="1190625" cy="0"/>
        </a:xfrm>
        <a:prstGeom prst="wedgeRoundRectCallout">
          <a:avLst>
            <a:gd name="adj1" fmla="val 72477"/>
            <a:gd name="adj2" fmla="val 3863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Arial"/>
              <a:cs typeface="Arial"/>
            </a:rPr>
            <a:t>Somme à répeter dans l'attestation et dans le BP (743)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051B6-B790-4672-AB75-E5B30BD19B68}">
  <dimension ref="A1:D69"/>
  <sheetViews>
    <sheetView tabSelected="1" topLeftCell="A27" zoomScaleNormal="100" workbookViewId="0">
      <selection activeCell="B43" sqref="B43"/>
    </sheetView>
  </sheetViews>
  <sheetFormatPr baseColWidth="10" defaultColWidth="11.42578125" defaultRowHeight="12.75" x14ac:dyDescent="0.2"/>
  <cols>
    <col min="1" max="1" width="36.85546875" style="31" customWidth="1"/>
    <col min="2" max="2" width="12.5703125" style="1" customWidth="1"/>
    <col min="3" max="3" width="36.85546875" style="31" customWidth="1"/>
    <col min="4" max="4" width="12.5703125" style="1" customWidth="1"/>
    <col min="5" max="16384" width="11.42578125" style="1"/>
  </cols>
  <sheetData>
    <row r="1" spans="1:4" ht="35.450000000000003" customHeight="1" thickBot="1" x14ac:dyDescent="0.25">
      <c r="A1" s="76" t="s">
        <v>75</v>
      </c>
      <c r="B1" s="76"/>
      <c r="C1" s="76"/>
      <c r="D1" s="76"/>
    </row>
    <row r="2" spans="1:4" ht="19.5" customHeight="1" thickBot="1" x14ac:dyDescent="0.25">
      <c r="A2" s="77" t="s">
        <v>72</v>
      </c>
      <c r="B2" s="78"/>
      <c r="C2" s="78"/>
      <c r="D2" s="79"/>
    </row>
    <row r="3" spans="1:4" ht="16.5" customHeight="1" thickBot="1" x14ac:dyDescent="0.25">
      <c r="A3" s="80" t="s">
        <v>57</v>
      </c>
      <c r="B3" s="81"/>
      <c r="C3" s="75" t="s">
        <v>55</v>
      </c>
      <c r="D3" s="22"/>
    </row>
    <row r="4" spans="1:4" ht="18" customHeight="1" thickBot="1" x14ac:dyDescent="0.25">
      <c r="A4" s="44" t="s">
        <v>0</v>
      </c>
      <c r="B4" s="45" t="s">
        <v>66</v>
      </c>
      <c r="C4" s="41" t="s">
        <v>14</v>
      </c>
      <c r="D4" s="45" t="s">
        <v>66</v>
      </c>
    </row>
    <row r="5" spans="1:4" s="2" customFormat="1" ht="15" customHeight="1" thickBot="1" x14ac:dyDescent="0.25">
      <c r="A5" s="46" t="s">
        <v>26</v>
      </c>
      <c r="B5" s="16">
        <f>SUM(B6:B8)</f>
        <v>0</v>
      </c>
      <c r="C5" s="46" t="s">
        <v>59</v>
      </c>
      <c r="D5" s="17">
        <f>D6+D9+D11+D13</f>
        <v>0</v>
      </c>
    </row>
    <row r="6" spans="1:4" ht="15" customHeight="1" x14ac:dyDescent="0.2">
      <c r="A6" s="47" t="s">
        <v>76</v>
      </c>
      <c r="B6" s="9"/>
      <c r="C6" s="87" t="s">
        <v>68</v>
      </c>
      <c r="D6" s="88"/>
    </row>
    <row r="7" spans="1:4" ht="15" customHeight="1" x14ac:dyDescent="0.2">
      <c r="A7" s="48" t="s">
        <v>77</v>
      </c>
      <c r="B7" s="3"/>
      <c r="C7" s="87"/>
      <c r="D7" s="88"/>
    </row>
    <row r="8" spans="1:4" ht="15" customHeight="1" thickBot="1" x14ac:dyDescent="0.25">
      <c r="A8" s="49" t="s">
        <v>25</v>
      </c>
      <c r="B8" s="11"/>
      <c r="C8" s="89"/>
      <c r="D8" s="85"/>
    </row>
    <row r="9" spans="1:4" s="2" customFormat="1" ht="15" customHeight="1" thickBot="1" x14ac:dyDescent="0.25">
      <c r="A9" s="46" t="s">
        <v>27</v>
      </c>
      <c r="B9" s="16">
        <f>SUM(B10:B14)</f>
        <v>0</v>
      </c>
      <c r="C9" s="86" t="s">
        <v>69</v>
      </c>
      <c r="D9" s="84"/>
    </row>
    <row r="10" spans="1:4" ht="24.95" customHeight="1" x14ac:dyDescent="0.2">
      <c r="A10" s="47" t="s">
        <v>2</v>
      </c>
      <c r="B10" s="9"/>
      <c r="C10" s="89"/>
      <c r="D10" s="85"/>
    </row>
    <row r="11" spans="1:4" ht="13.5" customHeight="1" x14ac:dyDescent="0.2">
      <c r="A11" s="48" t="s">
        <v>3</v>
      </c>
      <c r="B11" s="3"/>
      <c r="C11" s="82" t="s">
        <v>61</v>
      </c>
      <c r="D11" s="84"/>
    </row>
    <row r="12" spans="1:4" ht="13.5" customHeight="1" x14ac:dyDescent="0.2">
      <c r="A12" s="48" t="s">
        <v>28</v>
      </c>
      <c r="B12" s="3"/>
      <c r="C12" s="83"/>
      <c r="D12" s="85"/>
    </row>
    <row r="13" spans="1:4" ht="13.5" customHeight="1" x14ac:dyDescent="0.2">
      <c r="A13" s="48" t="s">
        <v>29</v>
      </c>
      <c r="B13" s="3"/>
      <c r="C13" s="86" t="s">
        <v>70</v>
      </c>
      <c r="D13" s="84"/>
    </row>
    <row r="14" spans="1:4" ht="16.5" customHeight="1" thickBot="1" x14ac:dyDescent="0.25">
      <c r="A14" s="49" t="s">
        <v>30</v>
      </c>
      <c r="B14" s="11"/>
      <c r="C14" s="87"/>
      <c r="D14" s="88"/>
    </row>
    <row r="15" spans="1:4" s="2" customFormat="1" ht="15" customHeight="1" thickBot="1" x14ac:dyDescent="0.25">
      <c r="A15" s="46" t="s">
        <v>31</v>
      </c>
      <c r="B15" s="16">
        <f>SUM(B16:B19)</f>
        <v>0</v>
      </c>
      <c r="C15" s="52" t="s">
        <v>45</v>
      </c>
      <c r="D15" s="17">
        <f>SUM(D16:D23)</f>
        <v>0</v>
      </c>
    </row>
    <row r="16" spans="1:4" ht="24.95" customHeight="1" x14ac:dyDescent="0.2">
      <c r="A16" s="47" t="s">
        <v>4</v>
      </c>
      <c r="B16" s="9"/>
      <c r="C16" s="47" t="s">
        <v>46</v>
      </c>
      <c r="D16" s="10"/>
    </row>
    <row r="17" spans="1:4" ht="15" customHeight="1" x14ac:dyDescent="0.2">
      <c r="A17" s="48" t="s">
        <v>32</v>
      </c>
      <c r="B17" s="3"/>
      <c r="C17" s="48" t="s">
        <v>47</v>
      </c>
      <c r="D17" s="4"/>
    </row>
    <row r="18" spans="1:4" ht="15" customHeight="1" x14ac:dyDescent="0.2">
      <c r="A18" s="48" t="s">
        <v>33</v>
      </c>
      <c r="B18" s="3"/>
      <c r="C18" s="48" t="s">
        <v>48</v>
      </c>
      <c r="D18" s="4"/>
    </row>
    <row r="19" spans="1:4" ht="15" customHeight="1" thickBot="1" x14ac:dyDescent="0.25">
      <c r="A19" s="49" t="s">
        <v>34</v>
      </c>
      <c r="B19" s="11"/>
      <c r="C19" s="48" t="s">
        <v>49</v>
      </c>
      <c r="D19" s="4"/>
    </row>
    <row r="20" spans="1:4" s="2" customFormat="1" ht="15" customHeight="1" thickBot="1" x14ac:dyDescent="0.25">
      <c r="A20" s="46" t="s">
        <v>35</v>
      </c>
      <c r="B20" s="16">
        <f>B21+B22</f>
        <v>0</v>
      </c>
      <c r="C20" s="48" t="s">
        <v>50</v>
      </c>
      <c r="D20" s="4"/>
    </row>
    <row r="21" spans="1:4" ht="15" customHeight="1" x14ac:dyDescent="0.2">
      <c r="A21" s="50" t="s">
        <v>5</v>
      </c>
      <c r="B21" s="9"/>
      <c r="C21" s="49" t="s">
        <v>51</v>
      </c>
      <c r="D21" s="5"/>
    </row>
    <row r="22" spans="1:4" ht="15" customHeight="1" thickBot="1" x14ac:dyDescent="0.25">
      <c r="A22" s="49" t="s">
        <v>6</v>
      </c>
      <c r="B22" s="11"/>
      <c r="C22" s="48" t="s">
        <v>52</v>
      </c>
      <c r="D22" s="4"/>
    </row>
    <row r="23" spans="1:4" ht="15" customHeight="1" thickBot="1" x14ac:dyDescent="0.25">
      <c r="A23" s="46" t="s">
        <v>36</v>
      </c>
      <c r="B23" s="16">
        <f>SUM(B24:B26)</f>
        <v>0</v>
      </c>
      <c r="C23" s="48" t="s">
        <v>53</v>
      </c>
      <c r="D23" s="4"/>
    </row>
    <row r="24" spans="1:4" ht="15" customHeight="1" thickBot="1" x14ac:dyDescent="0.25">
      <c r="A24" s="48" t="s">
        <v>37</v>
      </c>
      <c r="B24" s="3"/>
      <c r="C24" s="46" t="s">
        <v>62</v>
      </c>
      <c r="D24" s="17">
        <f>D25+D26</f>
        <v>0</v>
      </c>
    </row>
    <row r="25" spans="1:4" ht="15" customHeight="1" x14ac:dyDescent="0.2">
      <c r="A25" s="48" t="s">
        <v>38</v>
      </c>
      <c r="B25" s="7"/>
      <c r="C25" s="50" t="s">
        <v>15</v>
      </c>
      <c r="D25" s="10"/>
    </row>
    <row r="26" spans="1:4" ht="15" customHeight="1" thickBot="1" x14ac:dyDescent="0.25">
      <c r="A26" s="49" t="s">
        <v>60</v>
      </c>
      <c r="B26" s="8"/>
      <c r="C26" s="49" t="s">
        <v>16</v>
      </c>
      <c r="D26" s="5"/>
    </row>
    <row r="27" spans="1:4" s="2" customFormat="1" ht="21.95" customHeight="1" thickBot="1" x14ac:dyDescent="0.25">
      <c r="A27" s="46" t="s">
        <v>42</v>
      </c>
      <c r="B27" s="16">
        <f>SUM(B28:B29)</f>
        <v>0</v>
      </c>
      <c r="C27" s="46" t="s">
        <v>54</v>
      </c>
      <c r="D27" s="17">
        <f>D28+D29</f>
        <v>0</v>
      </c>
    </row>
    <row r="28" spans="1:4" s="2" customFormat="1" ht="15" customHeight="1" x14ac:dyDescent="0.2">
      <c r="A28" s="48" t="s">
        <v>78</v>
      </c>
      <c r="B28" s="3"/>
      <c r="C28" s="50" t="s">
        <v>63</v>
      </c>
      <c r="D28" s="10"/>
    </row>
    <row r="29" spans="1:4" s="2" customFormat="1" ht="15" customHeight="1" thickBot="1" x14ac:dyDescent="0.25">
      <c r="A29" s="48" t="s">
        <v>7</v>
      </c>
      <c r="B29" s="7"/>
      <c r="C29" s="49" t="s">
        <v>64</v>
      </c>
      <c r="D29" s="5"/>
    </row>
    <row r="30" spans="1:4" s="2" customFormat="1" ht="15" customHeight="1" thickBot="1" x14ac:dyDescent="0.25">
      <c r="A30" s="46" t="s">
        <v>41</v>
      </c>
      <c r="B30" s="16">
        <f>B31</f>
        <v>0</v>
      </c>
      <c r="C30" s="46" t="s">
        <v>65</v>
      </c>
      <c r="D30" s="17">
        <f>D31+D32</f>
        <v>0</v>
      </c>
    </row>
    <row r="31" spans="1:4" s="2" customFormat="1" ht="15" customHeight="1" thickBot="1" x14ac:dyDescent="0.25">
      <c r="A31" s="48" t="s">
        <v>8</v>
      </c>
      <c r="B31" s="3"/>
      <c r="C31" s="50" t="s">
        <v>17</v>
      </c>
      <c r="D31" s="10"/>
    </row>
    <row r="32" spans="1:4" s="2" customFormat="1" ht="15" customHeight="1" thickBot="1" x14ac:dyDescent="0.25">
      <c r="A32" s="46" t="s">
        <v>43</v>
      </c>
      <c r="B32" s="16">
        <f>B33+B34</f>
        <v>0</v>
      </c>
      <c r="C32" s="49" t="s">
        <v>18</v>
      </c>
      <c r="D32" s="5"/>
    </row>
    <row r="33" spans="1:4" s="2" customFormat="1" ht="15" customHeight="1" thickBot="1" x14ac:dyDescent="0.25">
      <c r="A33" s="48" t="s">
        <v>9</v>
      </c>
      <c r="B33" s="3"/>
      <c r="C33" s="46" t="s">
        <v>71</v>
      </c>
      <c r="D33" s="17">
        <f>D34+D35</f>
        <v>0</v>
      </c>
    </row>
    <row r="34" spans="1:4" s="2" customFormat="1" ht="15" customHeight="1" thickBot="1" x14ac:dyDescent="0.25">
      <c r="A34" s="48" t="s">
        <v>10</v>
      </c>
      <c r="B34" s="7"/>
      <c r="C34" s="53" t="s">
        <v>19</v>
      </c>
      <c r="D34" s="21"/>
    </row>
    <row r="35" spans="1:4" s="2" customFormat="1" ht="15" customHeight="1" thickBot="1" x14ac:dyDescent="0.25">
      <c r="A35" s="46" t="s">
        <v>44</v>
      </c>
      <c r="B35" s="16">
        <f>B36+B37</f>
        <v>0</v>
      </c>
      <c r="C35" s="68"/>
      <c r="D35" s="69"/>
    </row>
    <row r="36" spans="1:4" ht="15" customHeight="1" x14ac:dyDescent="0.2">
      <c r="A36" s="48" t="s">
        <v>11</v>
      </c>
      <c r="B36" s="3"/>
      <c r="C36" s="70"/>
      <c r="D36" s="71"/>
    </row>
    <row r="37" spans="1:4" ht="15" customHeight="1" thickBot="1" x14ac:dyDescent="0.25">
      <c r="A37" s="48" t="s">
        <v>12</v>
      </c>
      <c r="B37" s="7"/>
      <c r="C37" s="72"/>
      <c r="D37" s="73"/>
    </row>
    <row r="38" spans="1:4" ht="15" customHeight="1" thickBot="1" x14ac:dyDescent="0.25">
      <c r="A38" s="59" t="s">
        <v>13</v>
      </c>
      <c r="B38" s="24">
        <f>B5+B9+B15+B20+B23+B27+B30+B32+B35</f>
        <v>0</v>
      </c>
      <c r="C38" s="51" t="s">
        <v>20</v>
      </c>
      <c r="D38" s="24">
        <f>D5+D15+D24+D27+D30+D33</f>
        <v>0</v>
      </c>
    </row>
    <row r="39" spans="1:4" ht="15" customHeight="1" thickBot="1" x14ac:dyDescent="0.25">
      <c r="A39" s="63" t="s">
        <v>73</v>
      </c>
      <c r="B39" s="24" t="str">
        <f>IF(D38&gt;B38,D38-B38,"")</f>
        <v/>
      </c>
      <c r="C39" s="63" t="s">
        <v>74</v>
      </c>
      <c r="D39" s="24" t="str">
        <f>IF(B38&gt;D38,B38-D38,"")</f>
        <v/>
      </c>
    </row>
    <row r="40" spans="1:4" ht="15" customHeight="1" thickBot="1" x14ac:dyDescent="0.25">
      <c r="A40" s="62"/>
      <c r="D40" s="2"/>
    </row>
    <row r="41" spans="1:4" ht="21.95" customHeight="1" thickBot="1" x14ac:dyDescent="0.25">
      <c r="A41" s="56" t="s">
        <v>21</v>
      </c>
      <c r="B41" s="64"/>
    </row>
    <row r="42" spans="1:4" ht="15" customHeight="1" thickBot="1" x14ac:dyDescent="0.25">
      <c r="A42" s="61" t="s">
        <v>22</v>
      </c>
      <c r="B42" s="60" t="s">
        <v>66</v>
      </c>
    </row>
    <row r="43" spans="1:4" ht="15" customHeight="1" x14ac:dyDescent="0.2">
      <c r="A43" s="58" t="s">
        <v>23</v>
      </c>
      <c r="B43" s="65"/>
    </row>
    <row r="44" spans="1:4" ht="15" customHeight="1" x14ac:dyDescent="0.2">
      <c r="A44" s="54" t="s">
        <v>24</v>
      </c>
      <c r="B44" s="66"/>
    </row>
    <row r="45" spans="1:4" ht="15" customHeight="1" thickBot="1" x14ac:dyDescent="0.25">
      <c r="A45" s="55" t="s">
        <v>67</v>
      </c>
      <c r="B45" s="67"/>
    </row>
    <row r="46" spans="1:4" ht="15" customHeight="1" thickBot="1" x14ac:dyDescent="0.25">
      <c r="A46" s="57" t="s">
        <v>1</v>
      </c>
      <c r="B46" s="74">
        <f>SUM(B43:B45)</f>
        <v>0</v>
      </c>
    </row>
    <row r="47" spans="1:4" ht="13.5" customHeight="1" x14ac:dyDescent="0.2"/>
    <row r="48" spans="1: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4.25" customHeight="1" x14ac:dyDescent="0.2"/>
    <row r="53" ht="12.75" customHeight="1" x14ac:dyDescent="0.2"/>
    <row r="54" ht="12.75" customHeight="1" x14ac:dyDescent="0.2"/>
    <row r="55" ht="14.25" customHeight="1" x14ac:dyDescent="0.2"/>
    <row r="56" ht="12.75" customHeight="1" x14ac:dyDescent="0.2"/>
    <row r="57" ht="14.25" customHeight="1" x14ac:dyDescent="0.2"/>
    <row r="58" ht="12.75" customHeight="1" x14ac:dyDescent="0.2"/>
    <row r="59" ht="12.75" customHeight="1" x14ac:dyDescent="0.2"/>
    <row r="60" ht="14.25" customHeight="1" x14ac:dyDescent="0.2"/>
    <row r="61" ht="12.75" customHeight="1" x14ac:dyDescent="0.2"/>
    <row r="62" ht="13.5" customHeight="1" x14ac:dyDescent="0.2"/>
    <row r="66" ht="14.25" customHeight="1" x14ac:dyDescent="0.2"/>
    <row r="68" ht="12.75" customHeight="1" x14ac:dyDescent="0.2"/>
    <row r="69" ht="13.5" customHeight="1" x14ac:dyDescent="0.2"/>
  </sheetData>
  <sheetProtection algorithmName="SHA-512" hashValue="9fl6dX2b4Nh8PDytJ34kPd7cQqQwcc8ztymlYv4AjSO2iuNVbgQbj5Z6VjLT4iNYe+HC08oZW+LUYAuaC9GMcQ==" saltValue="aC7c/ry+8Zp1//kryT22+w==" spinCount="100000" sheet="1" objects="1" scenarios="1" selectLockedCells="1"/>
  <mergeCells count="11">
    <mergeCell ref="C13:C14"/>
    <mergeCell ref="D13:D14"/>
    <mergeCell ref="C6:C8"/>
    <mergeCell ref="D6:D8"/>
    <mergeCell ref="C9:C10"/>
    <mergeCell ref="D9:D10"/>
    <mergeCell ref="A1:D1"/>
    <mergeCell ref="A2:D2"/>
    <mergeCell ref="A3:B3"/>
    <mergeCell ref="C11:C12"/>
    <mergeCell ref="D11:D12"/>
  </mergeCells>
  <printOptions horizontalCentered="1"/>
  <pageMargins left="0" right="0" top="0.78740157480314965" bottom="0.19685039370078741" header="0" footer="0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zoomScaleNormal="100" workbookViewId="0">
      <selection activeCell="L5" sqref="L5"/>
    </sheetView>
  </sheetViews>
  <sheetFormatPr baseColWidth="10" defaultColWidth="11.42578125" defaultRowHeight="12.75" x14ac:dyDescent="0.2"/>
  <cols>
    <col min="1" max="1" width="29.42578125" style="31" customWidth="1"/>
    <col min="2" max="2" width="11.7109375" style="1" customWidth="1"/>
    <col min="3" max="3" width="11.140625" style="1" customWidth="1"/>
    <col min="4" max="4" width="32.42578125" style="31" customWidth="1"/>
    <col min="5" max="16384" width="11.42578125" style="1"/>
  </cols>
  <sheetData>
    <row r="1" spans="1:6" ht="35.450000000000003" customHeight="1" thickBot="1" x14ac:dyDescent="0.25">
      <c r="A1" s="95" t="s">
        <v>58</v>
      </c>
      <c r="B1" s="95"/>
      <c r="C1" s="95"/>
      <c r="D1" s="95"/>
      <c r="E1" s="95"/>
      <c r="F1" s="95"/>
    </row>
    <row r="2" spans="1:6" ht="19.5" customHeight="1" thickBot="1" x14ac:dyDescent="0.25">
      <c r="A2" s="77" t="s">
        <v>56</v>
      </c>
      <c r="B2" s="78"/>
      <c r="C2" s="78"/>
      <c r="D2" s="78"/>
      <c r="E2" s="78"/>
      <c r="F2" s="79"/>
    </row>
    <row r="3" spans="1:6" ht="16.5" customHeight="1" thickBot="1" x14ac:dyDescent="0.25">
      <c r="A3" s="96" t="s">
        <v>57</v>
      </c>
      <c r="B3" s="97"/>
      <c r="C3" s="39"/>
      <c r="D3" s="40" t="s">
        <v>55</v>
      </c>
      <c r="E3" s="98"/>
      <c r="F3" s="99"/>
    </row>
    <row r="4" spans="1:6" ht="18" customHeight="1" thickBot="1" x14ac:dyDescent="0.25">
      <c r="A4" s="41" t="s">
        <v>0</v>
      </c>
      <c r="B4" s="42" t="s">
        <v>39</v>
      </c>
      <c r="C4" s="43" t="s">
        <v>40</v>
      </c>
      <c r="D4" s="41" t="s">
        <v>14</v>
      </c>
      <c r="E4" s="42" t="s">
        <v>39</v>
      </c>
      <c r="F4" s="43" t="s">
        <v>40</v>
      </c>
    </row>
    <row r="5" spans="1:6" s="2" customFormat="1" ht="13.5" customHeight="1" thickBot="1" x14ac:dyDescent="0.25">
      <c r="A5" s="25" t="s">
        <v>26</v>
      </c>
      <c r="B5" s="16">
        <f>SUM(B6:B8)</f>
        <v>0</v>
      </c>
      <c r="C5" s="17">
        <f>SUM(C6:C8)</f>
        <v>0</v>
      </c>
      <c r="D5" s="25" t="s">
        <v>59</v>
      </c>
      <c r="E5" s="16">
        <f>E6+E9+E11+E13</f>
        <v>0</v>
      </c>
      <c r="F5" s="17">
        <f>F6+F9+F11+F13</f>
        <v>0</v>
      </c>
    </row>
    <row r="6" spans="1:6" ht="13.5" customHeight="1" x14ac:dyDescent="0.2">
      <c r="A6" s="26" t="s">
        <v>76</v>
      </c>
      <c r="B6" s="9"/>
      <c r="C6" s="9"/>
      <c r="D6" s="92" t="s">
        <v>68</v>
      </c>
      <c r="E6" s="88"/>
      <c r="F6" s="88"/>
    </row>
    <row r="7" spans="1:6" ht="13.5" customHeight="1" x14ac:dyDescent="0.2">
      <c r="A7" s="27" t="s">
        <v>77</v>
      </c>
      <c r="B7" s="3"/>
      <c r="C7" s="3"/>
      <c r="D7" s="92"/>
      <c r="E7" s="88"/>
      <c r="F7" s="88"/>
    </row>
    <row r="8" spans="1:6" ht="13.5" customHeight="1" thickBot="1" x14ac:dyDescent="0.25">
      <c r="A8" s="28" t="s">
        <v>25</v>
      </c>
      <c r="B8" s="11"/>
      <c r="C8" s="11"/>
      <c r="D8" s="91"/>
      <c r="E8" s="85"/>
      <c r="F8" s="85"/>
    </row>
    <row r="9" spans="1:6" s="2" customFormat="1" ht="15" customHeight="1" thickBot="1" x14ac:dyDescent="0.25">
      <c r="A9" s="25" t="s">
        <v>27</v>
      </c>
      <c r="B9" s="16">
        <f>SUM(B10:B14)</f>
        <v>0</v>
      </c>
      <c r="C9" s="17">
        <f>SUM(C10:C14)</f>
        <v>0</v>
      </c>
      <c r="D9" s="90" t="s">
        <v>69</v>
      </c>
      <c r="E9" s="84"/>
      <c r="F9" s="84"/>
    </row>
    <row r="10" spans="1:6" ht="20.100000000000001" customHeight="1" x14ac:dyDescent="0.2">
      <c r="A10" s="26" t="s">
        <v>2</v>
      </c>
      <c r="B10" s="3"/>
      <c r="C10" s="9"/>
      <c r="D10" s="91"/>
      <c r="E10" s="85"/>
      <c r="F10" s="85"/>
    </row>
    <row r="11" spans="1:6" ht="13.5" customHeight="1" x14ac:dyDescent="0.2">
      <c r="A11" s="27" t="s">
        <v>3</v>
      </c>
      <c r="B11" s="3"/>
      <c r="C11" s="3"/>
      <c r="D11" s="93" t="s">
        <v>61</v>
      </c>
      <c r="E11" s="84"/>
      <c r="F11" s="84"/>
    </row>
    <row r="12" spans="1:6" ht="13.5" customHeight="1" x14ac:dyDescent="0.2">
      <c r="A12" s="27" t="s">
        <v>28</v>
      </c>
      <c r="B12" s="3"/>
      <c r="C12" s="3"/>
      <c r="D12" s="94"/>
      <c r="E12" s="85"/>
      <c r="F12" s="85"/>
    </row>
    <row r="13" spans="1:6" ht="13.5" customHeight="1" x14ac:dyDescent="0.2">
      <c r="A13" s="27" t="s">
        <v>29</v>
      </c>
      <c r="B13" s="3"/>
      <c r="C13" s="3"/>
      <c r="D13" s="90" t="s">
        <v>70</v>
      </c>
      <c r="E13" s="84"/>
      <c r="F13" s="84"/>
    </row>
    <row r="14" spans="1:6" ht="16.5" customHeight="1" thickBot="1" x14ac:dyDescent="0.25">
      <c r="A14" s="28" t="s">
        <v>30</v>
      </c>
      <c r="B14" s="11"/>
      <c r="C14" s="11"/>
      <c r="D14" s="92"/>
      <c r="E14" s="88"/>
      <c r="F14" s="88"/>
    </row>
    <row r="15" spans="1:6" s="2" customFormat="1" ht="15" customHeight="1" thickBot="1" x14ac:dyDescent="0.25">
      <c r="A15" s="25" t="s">
        <v>31</v>
      </c>
      <c r="B15" s="16">
        <f>SUM(B16:B19)</f>
        <v>0</v>
      </c>
      <c r="C15" s="17">
        <f>SUM(C16:C19)</f>
        <v>0</v>
      </c>
      <c r="D15" s="33" t="s">
        <v>45</v>
      </c>
      <c r="E15" s="16">
        <f>SUM(E16:E23)</f>
        <v>0</v>
      </c>
      <c r="F15" s="17">
        <f>SUM(F16:F23)</f>
        <v>0</v>
      </c>
    </row>
    <row r="16" spans="1:6" ht="23.1" customHeight="1" x14ac:dyDescent="0.2">
      <c r="A16" s="26" t="s">
        <v>4</v>
      </c>
      <c r="B16" s="9"/>
      <c r="C16" s="9"/>
      <c r="D16" s="26" t="s">
        <v>46</v>
      </c>
      <c r="E16" s="9"/>
      <c r="F16" s="10"/>
    </row>
    <row r="17" spans="1:6" ht="13.5" customHeight="1" x14ac:dyDescent="0.2">
      <c r="A17" s="27" t="s">
        <v>32</v>
      </c>
      <c r="B17" s="9"/>
      <c r="C17" s="3"/>
      <c r="D17" s="27" t="s">
        <v>47</v>
      </c>
      <c r="E17" s="10"/>
      <c r="F17" s="4"/>
    </row>
    <row r="18" spans="1:6" ht="13.5" customHeight="1" x14ac:dyDescent="0.2">
      <c r="A18" s="27" t="s">
        <v>33</v>
      </c>
      <c r="B18" s="3"/>
      <c r="C18" s="3"/>
      <c r="D18" s="27" t="s">
        <v>48</v>
      </c>
      <c r="E18" s="4"/>
      <c r="F18" s="4"/>
    </row>
    <row r="19" spans="1:6" ht="13.5" customHeight="1" thickBot="1" x14ac:dyDescent="0.25">
      <c r="A19" s="28" t="s">
        <v>34</v>
      </c>
      <c r="B19" s="3"/>
      <c r="C19" s="11"/>
      <c r="D19" s="27" t="s">
        <v>49</v>
      </c>
      <c r="E19" s="4"/>
      <c r="F19" s="4"/>
    </row>
    <row r="20" spans="1:6" s="2" customFormat="1" ht="13.5" customHeight="1" thickBot="1" x14ac:dyDescent="0.25">
      <c r="A20" s="25" t="s">
        <v>35</v>
      </c>
      <c r="B20" s="16">
        <f>B21+B22</f>
        <v>0</v>
      </c>
      <c r="C20" s="17">
        <f>C21+C22</f>
        <v>0</v>
      </c>
      <c r="D20" s="27" t="s">
        <v>50</v>
      </c>
      <c r="E20" s="4"/>
      <c r="F20" s="4"/>
    </row>
    <row r="21" spans="1:6" ht="13.5" customHeight="1" x14ac:dyDescent="0.2">
      <c r="A21" s="29" t="s">
        <v>5</v>
      </c>
      <c r="B21" s="9"/>
      <c r="C21" s="10"/>
      <c r="D21" s="28" t="s">
        <v>51</v>
      </c>
      <c r="E21" s="4"/>
      <c r="F21" s="5"/>
    </row>
    <row r="22" spans="1:6" ht="13.5" customHeight="1" thickBot="1" x14ac:dyDescent="0.25">
      <c r="A22" s="28" t="s">
        <v>6</v>
      </c>
      <c r="B22" s="11"/>
      <c r="C22" s="5"/>
      <c r="D22" s="27" t="s">
        <v>52</v>
      </c>
      <c r="E22" s="5"/>
      <c r="F22" s="4"/>
    </row>
    <row r="23" spans="1:6" ht="13.5" customHeight="1" thickBot="1" x14ac:dyDescent="0.25">
      <c r="A23" s="25" t="s">
        <v>36</v>
      </c>
      <c r="B23" s="16">
        <f>SUM(B24:B26)</f>
        <v>0</v>
      </c>
      <c r="C23" s="17">
        <f>SUM(C24:C26)</f>
        <v>0</v>
      </c>
      <c r="D23" s="27" t="s">
        <v>53</v>
      </c>
      <c r="E23" s="4"/>
      <c r="F23" s="4"/>
    </row>
    <row r="24" spans="1:6" ht="13.5" customHeight="1" thickBot="1" x14ac:dyDescent="0.25">
      <c r="A24" s="27" t="s">
        <v>37</v>
      </c>
      <c r="B24" s="3"/>
      <c r="C24" s="3"/>
      <c r="D24" s="25" t="s">
        <v>62</v>
      </c>
      <c r="E24" s="16">
        <f>E25+E26</f>
        <v>0</v>
      </c>
      <c r="F24" s="17">
        <f>F25+F26</f>
        <v>0</v>
      </c>
    </row>
    <row r="25" spans="1:6" ht="13.5" customHeight="1" x14ac:dyDescent="0.2">
      <c r="A25" s="27" t="s">
        <v>38</v>
      </c>
      <c r="B25" s="3"/>
      <c r="C25" s="7"/>
      <c r="D25" s="29" t="s">
        <v>15</v>
      </c>
      <c r="E25" s="10"/>
      <c r="F25" s="10"/>
    </row>
    <row r="26" spans="1:6" ht="13.5" customHeight="1" thickBot="1" x14ac:dyDescent="0.25">
      <c r="A26" s="28" t="s">
        <v>60</v>
      </c>
      <c r="B26" s="8"/>
      <c r="C26" s="8"/>
      <c r="D26" s="28" t="s">
        <v>16</v>
      </c>
      <c r="E26" s="11"/>
      <c r="F26" s="5"/>
    </row>
    <row r="27" spans="1:6" s="2" customFormat="1" ht="26.1" customHeight="1" thickBot="1" x14ac:dyDescent="0.25">
      <c r="A27" s="25" t="s">
        <v>42</v>
      </c>
      <c r="B27" s="16">
        <f>SUM(B28:B29)</f>
        <v>0</v>
      </c>
      <c r="C27" s="16">
        <f>SUM(C28:C29)</f>
        <v>0</v>
      </c>
      <c r="D27" s="25" t="s">
        <v>54</v>
      </c>
      <c r="E27" s="16">
        <f>E28+E29</f>
        <v>0</v>
      </c>
      <c r="F27" s="17">
        <f>F28+F29</f>
        <v>0</v>
      </c>
    </row>
    <row r="28" spans="1:6" s="2" customFormat="1" ht="15" customHeight="1" x14ac:dyDescent="0.2">
      <c r="A28" s="27" t="s">
        <v>78</v>
      </c>
      <c r="B28" s="3"/>
      <c r="C28" s="4"/>
      <c r="D28" s="29" t="s">
        <v>63</v>
      </c>
      <c r="E28" s="5"/>
      <c r="F28" s="10"/>
    </row>
    <row r="29" spans="1:6" s="2" customFormat="1" ht="13.5" customHeight="1" thickBot="1" x14ac:dyDescent="0.25">
      <c r="A29" s="27" t="s">
        <v>7</v>
      </c>
      <c r="B29" s="7"/>
      <c r="C29" s="3"/>
      <c r="D29" s="28" t="s">
        <v>64</v>
      </c>
      <c r="E29" s="10"/>
      <c r="F29" s="5"/>
    </row>
    <row r="30" spans="1:6" s="2" customFormat="1" ht="13.5" customHeight="1" thickBot="1" x14ac:dyDescent="0.25">
      <c r="A30" s="25" t="s">
        <v>41</v>
      </c>
      <c r="B30" s="16">
        <f>B31</f>
        <v>0</v>
      </c>
      <c r="C30" s="17">
        <f>C31</f>
        <v>0</v>
      </c>
      <c r="D30" s="25" t="s">
        <v>65</v>
      </c>
      <c r="E30" s="16">
        <f>E31+E32</f>
        <v>0</v>
      </c>
      <c r="F30" s="17">
        <f>F31+F32</f>
        <v>0</v>
      </c>
    </row>
    <row r="31" spans="1:6" s="2" customFormat="1" ht="13.5" customHeight="1" thickBot="1" x14ac:dyDescent="0.25">
      <c r="A31" s="27" t="s">
        <v>8</v>
      </c>
      <c r="B31" s="3"/>
      <c r="C31" s="4"/>
      <c r="D31" s="29" t="s">
        <v>17</v>
      </c>
      <c r="E31" s="10"/>
      <c r="F31" s="10"/>
    </row>
    <row r="32" spans="1:6" s="2" customFormat="1" ht="13.5" customHeight="1" thickBot="1" x14ac:dyDescent="0.25">
      <c r="A32" s="25" t="s">
        <v>43</v>
      </c>
      <c r="B32" s="16">
        <f>B33+B34</f>
        <v>0</v>
      </c>
      <c r="C32" s="16">
        <f>C33+C34</f>
        <v>0</v>
      </c>
      <c r="D32" s="28" t="s">
        <v>18</v>
      </c>
      <c r="E32" s="5"/>
      <c r="F32" s="5"/>
    </row>
    <row r="33" spans="1:6" s="2" customFormat="1" ht="15.6" customHeight="1" thickBot="1" x14ac:dyDescent="0.25">
      <c r="A33" s="27" t="s">
        <v>9</v>
      </c>
      <c r="B33" s="3"/>
      <c r="C33" s="4"/>
      <c r="D33" s="25" t="s">
        <v>71</v>
      </c>
      <c r="E33" s="16">
        <f>E34+E35</f>
        <v>0</v>
      </c>
      <c r="F33" s="17">
        <f>F34+F35</f>
        <v>0</v>
      </c>
    </row>
    <row r="34" spans="1:6" s="2" customFormat="1" ht="15.75" customHeight="1" thickBot="1" x14ac:dyDescent="0.25">
      <c r="A34" s="27" t="s">
        <v>10</v>
      </c>
      <c r="B34" s="7"/>
      <c r="C34" s="6"/>
      <c r="D34" s="34" t="s">
        <v>19</v>
      </c>
      <c r="E34" s="20"/>
      <c r="F34" s="21"/>
    </row>
    <row r="35" spans="1:6" s="2" customFormat="1" ht="14.45" customHeight="1" thickBot="1" x14ac:dyDescent="0.25">
      <c r="A35" s="25" t="s">
        <v>44</v>
      </c>
      <c r="B35" s="16">
        <f>B36+B37</f>
        <v>0</v>
      </c>
      <c r="C35" s="16">
        <f>C36+C37</f>
        <v>0</v>
      </c>
      <c r="D35" s="32"/>
      <c r="E35" s="18"/>
      <c r="F35" s="19"/>
    </row>
    <row r="36" spans="1:6" ht="12.75" customHeight="1" x14ac:dyDescent="0.2">
      <c r="A36" s="27" t="s">
        <v>11</v>
      </c>
      <c r="B36" s="3"/>
      <c r="C36" s="4"/>
      <c r="D36" s="35"/>
      <c r="E36" s="12"/>
      <c r="F36" s="13"/>
    </row>
    <row r="37" spans="1:6" ht="12.75" customHeight="1" thickBot="1" x14ac:dyDescent="0.25">
      <c r="A37" s="27" t="s">
        <v>12</v>
      </c>
      <c r="B37" s="7"/>
      <c r="C37" s="6"/>
      <c r="D37" s="36"/>
      <c r="E37" s="14"/>
      <c r="F37" s="15"/>
    </row>
    <row r="38" spans="1:6" ht="13.5" thickBot="1" x14ac:dyDescent="0.25">
      <c r="A38" s="30" t="s">
        <v>13</v>
      </c>
      <c r="B38" s="23">
        <f>B5+B9+B15+B20+B23+B27+B30+B32+B35</f>
        <v>0</v>
      </c>
      <c r="C38" s="23">
        <f>C5+C9+C15+C20+C23+C27+C30+C32+C35</f>
        <v>0</v>
      </c>
      <c r="D38" s="37" t="s">
        <v>20</v>
      </c>
      <c r="E38" s="38">
        <f>E5+E15+E24+E27+E30+E33</f>
        <v>0</v>
      </c>
      <c r="F38" s="24">
        <f>F5+F15+F24+F27+F30+F33</f>
        <v>0</v>
      </c>
    </row>
    <row r="39" spans="1:6" ht="12.75" customHeight="1" x14ac:dyDescent="0.2"/>
    <row r="40" spans="1:6" ht="14.25" customHeight="1" x14ac:dyDescent="0.2"/>
    <row r="41" spans="1:6" ht="12.75" customHeight="1" x14ac:dyDescent="0.2"/>
    <row r="42" spans="1:6" ht="15" customHeight="1" x14ac:dyDescent="0.2"/>
    <row r="43" spans="1:6" ht="13.5" customHeight="1" x14ac:dyDescent="0.2"/>
    <row r="44" spans="1:6" ht="12.75" customHeight="1" x14ac:dyDescent="0.2"/>
    <row r="45" spans="1:6" ht="13.5" customHeight="1" x14ac:dyDescent="0.2"/>
    <row r="46" spans="1:6" ht="13.5" customHeight="1" x14ac:dyDescent="0.2"/>
    <row r="47" spans="1:6" ht="12.75" customHeight="1" x14ac:dyDescent="0.2"/>
    <row r="48" spans="1:6" ht="12.75" customHeight="1" x14ac:dyDescent="0.2"/>
    <row r="49" ht="12.75" customHeight="1" x14ac:dyDescent="0.2"/>
    <row r="50" ht="12.75" customHeight="1" x14ac:dyDescent="0.2"/>
    <row r="51" ht="14.25" customHeight="1" x14ac:dyDescent="0.2"/>
    <row r="52" ht="12.75" customHeight="1" x14ac:dyDescent="0.2"/>
    <row r="53" ht="12.75" customHeight="1" x14ac:dyDescent="0.2"/>
    <row r="54" ht="14.25" customHeight="1" x14ac:dyDescent="0.2"/>
    <row r="55" ht="12.75" customHeight="1" x14ac:dyDescent="0.2"/>
    <row r="56" ht="14.25" customHeight="1" x14ac:dyDescent="0.2"/>
    <row r="57" ht="12.75" customHeight="1" x14ac:dyDescent="0.2"/>
    <row r="58" ht="12.75" customHeight="1" x14ac:dyDescent="0.2"/>
    <row r="59" ht="14.25" customHeight="1" x14ac:dyDescent="0.2"/>
    <row r="60" ht="12.75" customHeight="1" x14ac:dyDescent="0.2"/>
    <row r="61" ht="13.5" customHeight="1" x14ac:dyDescent="0.2"/>
    <row r="65" ht="14.25" customHeight="1" x14ac:dyDescent="0.2"/>
    <row r="67" ht="12.75" customHeight="1" x14ac:dyDescent="0.2"/>
    <row r="68" ht="13.5" customHeight="1" x14ac:dyDescent="0.2"/>
  </sheetData>
  <sheetProtection algorithmName="SHA-512" hashValue="TaBlwlly4hQM0VqQVUqBF/Ben/3wqcanrNYDBxXj/qSDzD7IZlDlZF6zOSJFwQctGvA0PqrjDjZC2Ap/EYYImg==" saltValue="Gdl/JQ0v3GSL6JmZUI7ROA==" spinCount="100000" sheet="1" objects="1" scenarios="1" selectLockedCells="1"/>
  <mergeCells count="16">
    <mergeCell ref="A1:F1"/>
    <mergeCell ref="A3:B3"/>
    <mergeCell ref="A2:F2"/>
    <mergeCell ref="E3:F3"/>
    <mergeCell ref="D6:D8"/>
    <mergeCell ref="F6:F8"/>
    <mergeCell ref="D9:D10"/>
    <mergeCell ref="D13:D14"/>
    <mergeCell ref="E13:E14"/>
    <mergeCell ref="F13:F14"/>
    <mergeCell ref="E6:E8"/>
    <mergeCell ref="E9:E10"/>
    <mergeCell ref="F9:F10"/>
    <mergeCell ref="D11:D12"/>
    <mergeCell ref="E11:E12"/>
    <mergeCell ref="F11:F12"/>
  </mergeCells>
  <printOptions horizontalCentered="1"/>
  <pageMargins left="0" right="0" top="0.78740157480314965" bottom="0.19685039370078741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Resultat N-1</vt:lpstr>
      <vt:lpstr>Compte rendu financier</vt:lpstr>
      <vt:lpstr>'Compte rendu financier'!Zone_d_impression</vt:lpstr>
      <vt:lpstr>'Resultat N-1'!Zone_d_impression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cnds</dc:title>
  <dc:subject>dossier demande de subvention</dc:subject>
  <dc:creator>Microsoft Corporation</dc:creator>
  <cp:lastModifiedBy>PATRICE MOUTON</cp:lastModifiedBy>
  <cp:lastPrinted>2024-02-13T20:42:06Z</cp:lastPrinted>
  <dcterms:created xsi:type="dcterms:W3CDTF">1996-10-21T11:03:58Z</dcterms:created>
  <dcterms:modified xsi:type="dcterms:W3CDTF">2025-02-21T10:24:01Z</dcterms:modified>
</cp:coreProperties>
</file>